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linov_s\Desktop\Заявки на сайт\"/>
    </mc:Choice>
  </mc:AlternateContent>
  <bookViews>
    <workbookView xWindow="-120" yWindow="-120" windowWidth="29040" windowHeight="158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/>
  <c r="F20" i="1"/>
  <c r="F21" i="1"/>
  <c r="F22" i="1"/>
  <c r="F23" i="1"/>
  <c r="F24" i="1"/>
  <c r="F25" i="1"/>
  <c r="F26" i="1"/>
  <c r="F27" i="1"/>
  <c r="F28" i="1"/>
  <c r="F29" i="1"/>
  <c r="F15" i="1"/>
  <c r="F16" i="1"/>
  <c r="F17" i="1"/>
  <c r="F14" i="1"/>
</calcChain>
</file>

<file path=xl/sharedStrings.xml><?xml version="1.0" encoding="utf-8"?>
<sst xmlns="http://schemas.openxmlformats.org/spreadsheetml/2006/main" count="85" uniqueCount="67">
  <si>
    <t>Директора ООО «Тихий дон»</t>
  </si>
  <si>
    <t>№ п/п</t>
  </si>
  <si>
    <t>Наименование товара (работы, услуги)</t>
  </si>
  <si>
    <t>Требования к качественным, техническим, физическим и функциональным характеристикам товаров (работ, услуг) СНИП, ГОСТ, ТУ, прочее</t>
  </si>
  <si>
    <t>Оборудование</t>
  </si>
  <si>
    <t>Источник финансирования</t>
  </si>
  <si>
    <t>М.Ю. Беляков</t>
  </si>
  <si>
    <t>СОГЛАСОВАНО:</t>
  </si>
  <si>
    <t>"______" __________ 2020г.</t>
  </si>
  <si>
    <t xml:space="preserve">Заявка№ </t>
  </si>
  <si>
    <t>Есаков А.С.</t>
  </si>
  <si>
    <t>масло моторное 10w40</t>
  </si>
  <si>
    <t>л</t>
  </si>
  <si>
    <t>SHACMAN № 3,6,7,8,9,10., погрузчики SDLG 2шт., автокран., ПАЗ-2шт.автокран., КДМ.</t>
  </si>
  <si>
    <t>масло моторное М10ДМ</t>
  </si>
  <si>
    <t>экскаватор HYUNDAI 480</t>
  </si>
  <si>
    <t>масло гидравлическое ВМГЗ</t>
  </si>
  <si>
    <t>кг</t>
  </si>
  <si>
    <t>Литол 24</t>
  </si>
  <si>
    <t>Лукойл-Авангард</t>
  </si>
  <si>
    <t>SHACMAN № 3,6,7,8,9,10., погрузчики SDLG 2шт., автокран., ПАЗ-2шт.автокран., КДМ.,БЕЛАЗ №1,4,7., автогрейдер., Т-2501., бульдозер Б-10.,автокран., КДМ</t>
  </si>
  <si>
    <t xml:space="preserve">Первый заместитель генерального </t>
  </si>
  <si>
    <t>масло 80W90</t>
  </si>
  <si>
    <t>80W90</t>
  </si>
  <si>
    <t>тормозная жидкость</t>
  </si>
  <si>
    <t>DOT-4</t>
  </si>
  <si>
    <t xml:space="preserve">SHACMAN, погрузчики SDLG 2шт.,КДМ, УРАЛ-вахта., </t>
  </si>
  <si>
    <t>Остаток на складе</t>
  </si>
  <si>
    <t>Количество</t>
  </si>
  <si>
    <t>масло гидравлическое</t>
  </si>
  <si>
    <t xml:space="preserve">Лукойл </t>
  </si>
  <si>
    <t>Лукойл-Дизель</t>
  </si>
  <si>
    <t>Azolla 46</t>
  </si>
  <si>
    <t>HVLP-46</t>
  </si>
  <si>
    <t>ATF</t>
  </si>
  <si>
    <t>масло трансмисионное</t>
  </si>
  <si>
    <t>масло марка "А"</t>
  </si>
  <si>
    <t xml:space="preserve">масло трансмисионное </t>
  </si>
  <si>
    <t>ТСП-15К</t>
  </si>
  <si>
    <t xml:space="preserve">масло индустриальное </t>
  </si>
  <si>
    <t>И-40</t>
  </si>
  <si>
    <t xml:space="preserve">масло гидравлическое </t>
  </si>
  <si>
    <t>Гейзер 46СТ</t>
  </si>
  <si>
    <t>БЕЛАЗ №1,2,3,4,5, автогрейдер., Т-2501., УРАЛ-вахта., бульдозер Б-10.,автокран., КДМ.</t>
  </si>
  <si>
    <t>БЕЛАЗ №1,2,3,4,5, автогрейдер., Т-2501.</t>
  </si>
  <si>
    <t>Ед. изм.</t>
  </si>
  <si>
    <t xml:space="preserve"> погрузчики SDLG №1,2,3</t>
  </si>
  <si>
    <t>экскаватор DOOSAN Solar 470LC-V,  погрузчики SDLG №1,2,3</t>
  </si>
  <si>
    <t>БЕЛАЗ №1,2,3,4,5, автогрейдер., Т-2501., УРАЛ-вахта., бульдозер Б-10.</t>
  </si>
  <si>
    <t>SHACMAN № 3,6,7,8,9,10., погрузчики SDLG 2шт., автокран., ПАЗ-2шт.автокран., КДМ.,БЕЛАЗ №1,2,3,4,5, автогрейдер., Т-2501., бульдозер Б-10.,автокран., КДМ</t>
  </si>
  <si>
    <t xml:space="preserve">смазка Литол </t>
  </si>
  <si>
    <t>тосол</t>
  </si>
  <si>
    <t>А-40</t>
  </si>
  <si>
    <t>смазка 158</t>
  </si>
  <si>
    <t>Гидромолот СМД</t>
  </si>
  <si>
    <t>Конусная дробилка КСД 1750</t>
  </si>
  <si>
    <t>Дробильная установка SANDVIK (RC3800)</t>
  </si>
  <si>
    <t xml:space="preserve">Смазка </t>
  </si>
  <si>
    <t>Mobilin SHC007</t>
  </si>
  <si>
    <t>К закупке с учетом складского остатка</t>
  </si>
  <si>
    <t>Зам. Главного механика</t>
  </si>
  <si>
    <t>Директор по производству</t>
  </si>
  <si>
    <t>Житняк В.Н.</t>
  </si>
  <si>
    <t xml:space="preserve">Прошу произвести закупку ГСМ в сентябре 2020г. </t>
  </si>
  <si>
    <t>Потребность на сентябрь</t>
  </si>
  <si>
    <t>Кладовщик</t>
  </si>
  <si>
    <t>Дудкина Т.И.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</si>
</sst>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2" borderId="1" xfId="0" applyFont="1" applyFill="1" applyBorder="1" applyAlignment="1">
      <alignment horizontal="left" vertical="top" wrapText="1"/>
    </xf>
    <xf numFmtId="0" fontId="1" fillId="0" borderId="0" xfId="0" applyFont="1"/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0" borderId="1" xfId="1" applyFont="1" applyBorder="1"/>
    <xf numFmtId="0" fontId="5" fillId="0" borderId="1" xfId="1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1" fillId="0" borderId="0" xfId="0" applyFont="1" applyAlignment="1"/>
    <xf numFmtId="0" fontId="0" fillId="0" borderId="0" xfId="0" applyAlignment="1"/>
    <xf numFmtId="0" fontId="1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view="pageBreakPreview" topLeftCell="A16" zoomScaleNormal="100" zoomScaleSheetLayoutView="100" workbookViewId="0">
      <selection activeCell="H14" sqref="H14:I29"/>
    </sheetView>
  </sheetViews>
  <sheetFormatPr defaultRowHeight="15" x14ac:dyDescent="0.25"/>
  <cols>
    <col min="2" max="2" width="25.140625" customWidth="1"/>
    <col min="3" max="3" width="29.7109375" customWidth="1"/>
    <col min="4" max="4" width="8.140625" customWidth="1"/>
    <col min="5" max="5" width="13.7109375" style="11" customWidth="1"/>
    <col min="6" max="6" width="12.5703125" style="7" customWidth="1"/>
    <col min="7" max="7" width="42.28515625" customWidth="1"/>
    <col min="8" max="8" width="19.42578125" customWidth="1"/>
    <col min="9" max="9" width="12.42578125" customWidth="1"/>
  </cols>
  <sheetData>
    <row r="1" spans="1:10" s="1" customFormat="1" ht="15.75" x14ac:dyDescent="0.25">
      <c r="E1" s="10"/>
      <c r="F1" s="2"/>
      <c r="H1" s="1" t="s">
        <v>7</v>
      </c>
    </row>
    <row r="2" spans="1:10" s="1" customFormat="1" ht="15.75" x14ac:dyDescent="0.25">
      <c r="E2" s="10"/>
      <c r="F2" s="2"/>
      <c r="H2" s="20" t="s">
        <v>21</v>
      </c>
      <c r="I2" s="21"/>
    </row>
    <row r="3" spans="1:10" s="1" customFormat="1" ht="15.75" x14ac:dyDescent="0.25">
      <c r="D3" s="3"/>
      <c r="E3" s="3"/>
      <c r="F3" s="2"/>
      <c r="G3" s="2"/>
      <c r="H3" s="3" t="s">
        <v>0</v>
      </c>
    </row>
    <row r="4" spans="1:10" s="1" customFormat="1" ht="15.75" x14ac:dyDescent="0.25">
      <c r="E4" s="10"/>
      <c r="F4" s="2"/>
      <c r="H4" s="1" t="s">
        <v>6</v>
      </c>
    </row>
    <row r="5" spans="1:10" s="1" customFormat="1" ht="15.75" x14ac:dyDescent="0.25">
      <c r="E5" s="10"/>
      <c r="F5" s="2"/>
      <c r="H5" s="1" t="s">
        <v>8</v>
      </c>
    </row>
    <row r="6" spans="1:10" s="1" customFormat="1" ht="15.75" x14ac:dyDescent="0.25">
      <c r="E6" s="10"/>
      <c r="F6" s="2"/>
    </row>
    <row r="7" spans="1:10" x14ac:dyDescent="0.25">
      <c r="A7" s="4"/>
      <c r="B7" s="4"/>
      <c r="C7" s="4"/>
      <c r="D7" s="4"/>
      <c r="E7" s="4"/>
      <c r="F7" s="5"/>
      <c r="G7" s="4"/>
      <c r="H7" s="4"/>
      <c r="I7" s="4"/>
      <c r="J7" s="4"/>
    </row>
    <row r="8" spans="1:10" s="4" customFormat="1" ht="20.25" x14ac:dyDescent="0.3">
      <c r="C8" s="6" t="s">
        <v>9</v>
      </c>
      <c r="F8" s="5"/>
    </row>
    <row r="9" spans="1:10" s="4" customFormat="1" ht="20.25" x14ac:dyDescent="0.3">
      <c r="C9" s="6"/>
      <c r="F9" s="5"/>
    </row>
    <row r="10" spans="1:10" s="4" customFormat="1" ht="15.75" x14ac:dyDescent="0.25">
      <c r="A10" s="18" t="s">
        <v>63</v>
      </c>
      <c r="B10" s="19"/>
      <c r="C10" s="19"/>
      <c r="D10" s="19"/>
      <c r="E10" s="19"/>
      <c r="F10" s="19"/>
      <c r="G10" s="19"/>
      <c r="H10" s="19"/>
      <c r="I10" s="19"/>
    </row>
    <row r="11" spans="1:10" s="4" customFormat="1" x14ac:dyDescent="0.25">
      <c r="F11" s="5"/>
    </row>
    <row r="12" spans="1:10" s="1" customFormat="1" ht="35.25" customHeight="1" x14ac:dyDescent="0.25">
      <c r="A12" s="24" t="s">
        <v>1</v>
      </c>
      <c r="B12" s="24" t="s">
        <v>2</v>
      </c>
      <c r="C12" s="24" t="s">
        <v>3</v>
      </c>
      <c r="D12" s="24" t="s">
        <v>45</v>
      </c>
      <c r="E12" s="22" t="s">
        <v>28</v>
      </c>
      <c r="F12" s="23"/>
      <c r="G12" s="24" t="s">
        <v>4</v>
      </c>
      <c r="H12" s="24" t="s">
        <v>5</v>
      </c>
      <c r="I12" s="24" t="s">
        <v>27</v>
      </c>
    </row>
    <row r="13" spans="1:10" s="10" customFormat="1" ht="63" x14ac:dyDescent="0.25">
      <c r="A13" s="25"/>
      <c r="B13" s="25"/>
      <c r="C13" s="25"/>
      <c r="D13" s="25"/>
      <c r="E13" s="12" t="s">
        <v>64</v>
      </c>
      <c r="F13" s="15" t="s">
        <v>59</v>
      </c>
      <c r="G13" s="25"/>
      <c r="H13" s="25"/>
      <c r="I13" s="25"/>
    </row>
    <row r="14" spans="1:10" s="1" customFormat="1" ht="47.25" x14ac:dyDescent="0.25">
      <c r="A14" s="15">
        <v>1</v>
      </c>
      <c r="B14" s="9" t="s">
        <v>11</v>
      </c>
      <c r="C14" s="9" t="s">
        <v>19</v>
      </c>
      <c r="D14" s="15" t="s">
        <v>12</v>
      </c>
      <c r="E14" s="15">
        <v>580</v>
      </c>
      <c r="F14" s="15">
        <f>E14-I14</f>
        <v>580</v>
      </c>
      <c r="G14" s="9" t="s">
        <v>13</v>
      </c>
      <c r="H14" s="15"/>
      <c r="I14" s="15"/>
    </row>
    <row r="15" spans="1:10" s="1" customFormat="1" ht="31.5" x14ac:dyDescent="0.25">
      <c r="A15" s="15">
        <v>2</v>
      </c>
      <c r="B15" s="9" t="s">
        <v>14</v>
      </c>
      <c r="C15" s="9" t="s">
        <v>31</v>
      </c>
      <c r="D15" s="15" t="s">
        <v>12</v>
      </c>
      <c r="E15" s="15">
        <v>456</v>
      </c>
      <c r="F15" s="15">
        <f t="shared" ref="F15:F29" si="0">E15-I15</f>
        <v>456</v>
      </c>
      <c r="G15" s="9" t="s">
        <v>48</v>
      </c>
      <c r="H15" s="15"/>
      <c r="I15" s="16"/>
    </row>
    <row r="16" spans="1:10" s="1" customFormat="1" ht="47.25" x14ac:dyDescent="0.25">
      <c r="A16" s="15">
        <v>4</v>
      </c>
      <c r="B16" s="9" t="s">
        <v>16</v>
      </c>
      <c r="C16" s="9" t="s">
        <v>30</v>
      </c>
      <c r="D16" s="15" t="s">
        <v>12</v>
      </c>
      <c r="E16" s="15">
        <v>240</v>
      </c>
      <c r="F16" s="15">
        <f t="shared" si="0"/>
        <v>240</v>
      </c>
      <c r="G16" s="9" t="s">
        <v>43</v>
      </c>
      <c r="H16" s="15"/>
      <c r="I16" s="15"/>
    </row>
    <row r="17" spans="1:10" s="10" customFormat="1" ht="15.75" x14ac:dyDescent="0.25">
      <c r="A17" s="15">
        <v>5</v>
      </c>
      <c r="B17" s="9" t="s">
        <v>29</v>
      </c>
      <c r="C17" s="9" t="s">
        <v>32</v>
      </c>
      <c r="D17" s="15" t="s">
        <v>12</v>
      </c>
      <c r="E17" s="15">
        <v>600</v>
      </c>
      <c r="F17" s="15">
        <f t="shared" si="0"/>
        <v>600</v>
      </c>
      <c r="G17" s="9" t="s">
        <v>15</v>
      </c>
      <c r="H17" s="15"/>
      <c r="I17" s="15"/>
    </row>
    <row r="18" spans="1:10" s="10" customFormat="1" ht="15.75" x14ac:dyDescent="0.25">
      <c r="A18" s="15">
        <v>6</v>
      </c>
      <c r="B18" s="9" t="s">
        <v>35</v>
      </c>
      <c r="C18" s="9" t="s">
        <v>34</v>
      </c>
      <c r="D18" s="15" t="s">
        <v>12</v>
      </c>
      <c r="E18" s="15">
        <v>100</v>
      </c>
      <c r="F18" s="15">
        <f t="shared" si="0"/>
        <v>100</v>
      </c>
      <c r="G18" s="9" t="s">
        <v>46</v>
      </c>
      <c r="H18" s="15"/>
      <c r="I18" s="15"/>
    </row>
    <row r="19" spans="1:10" s="10" customFormat="1" ht="31.5" x14ac:dyDescent="0.25">
      <c r="A19" s="15">
        <v>7</v>
      </c>
      <c r="B19" s="9" t="s">
        <v>29</v>
      </c>
      <c r="C19" s="9" t="s">
        <v>33</v>
      </c>
      <c r="D19" s="15" t="s">
        <v>12</v>
      </c>
      <c r="E19" s="15">
        <v>860</v>
      </c>
      <c r="F19" s="15">
        <f t="shared" si="0"/>
        <v>860</v>
      </c>
      <c r="G19" s="9" t="s">
        <v>47</v>
      </c>
      <c r="H19" s="15"/>
      <c r="I19" s="15"/>
    </row>
    <row r="20" spans="1:10" s="10" customFormat="1" ht="15.75" x14ac:dyDescent="0.25">
      <c r="A20" s="15">
        <v>8</v>
      </c>
      <c r="B20" s="9" t="s">
        <v>36</v>
      </c>
      <c r="C20" s="9"/>
      <c r="D20" s="15" t="s">
        <v>12</v>
      </c>
      <c r="E20" s="15">
        <v>250</v>
      </c>
      <c r="F20" s="15">
        <f t="shared" si="0"/>
        <v>250</v>
      </c>
      <c r="G20" s="9" t="s">
        <v>44</v>
      </c>
      <c r="H20" s="15"/>
      <c r="I20" s="15"/>
    </row>
    <row r="21" spans="1:10" s="10" customFormat="1" ht="31.5" x14ac:dyDescent="0.25">
      <c r="A21" s="15">
        <v>9</v>
      </c>
      <c r="B21" s="9" t="s">
        <v>37</v>
      </c>
      <c r="C21" s="9" t="s">
        <v>38</v>
      </c>
      <c r="D21" s="15" t="s">
        <v>12</v>
      </c>
      <c r="E21" s="15">
        <v>318</v>
      </c>
      <c r="F21" s="15">
        <f t="shared" si="0"/>
        <v>318</v>
      </c>
      <c r="G21" s="9" t="s">
        <v>48</v>
      </c>
      <c r="H21" s="15"/>
      <c r="I21" s="15"/>
    </row>
    <row r="22" spans="1:10" s="10" customFormat="1" ht="15.75" x14ac:dyDescent="0.25">
      <c r="A22" s="15">
        <v>10</v>
      </c>
      <c r="B22" s="9" t="s">
        <v>39</v>
      </c>
      <c r="C22" s="9" t="s">
        <v>40</v>
      </c>
      <c r="D22" s="15" t="s">
        <v>12</v>
      </c>
      <c r="E22" s="15">
        <v>400</v>
      </c>
      <c r="F22" s="15">
        <f t="shared" si="0"/>
        <v>400</v>
      </c>
      <c r="G22" s="13" t="s">
        <v>55</v>
      </c>
      <c r="H22" s="15"/>
      <c r="I22" s="15"/>
    </row>
    <row r="23" spans="1:10" s="10" customFormat="1" ht="15.75" x14ac:dyDescent="0.25">
      <c r="A23" s="15">
        <v>11</v>
      </c>
      <c r="B23" s="9" t="s">
        <v>41</v>
      </c>
      <c r="C23" s="9" t="s">
        <v>42</v>
      </c>
      <c r="D23" s="15" t="s">
        <v>12</v>
      </c>
      <c r="E23" s="15">
        <v>200</v>
      </c>
      <c r="F23" s="15">
        <f t="shared" si="0"/>
        <v>200</v>
      </c>
      <c r="G23" s="13" t="s">
        <v>54</v>
      </c>
      <c r="H23" s="15"/>
      <c r="I23" s="15"/>
    </row>
    <row r="24" spans="1:10" s="10" customFormat="1" ht="15.75" x14ac:dyDescent="0.25">
      <c r="A24" s="15">
        <v>12</v>
      </c>
      <c r="B24" s="14" t="s">
        <v>57</v>
      </c>
      <c r="C24" s="9" t="s">
        <v>58</v>
      </c>
      <c r="D24" s="15" t="s">
        <v>17</v>
      </c>
      <c r="E24" s="15">
        <v>16</v>
      </c>
      <c r="F24" s="15">
        <f t="shared" si="0"/>
        <v>16</v>
      </c>
      <c r="G24" s="13" t="s">
        <v>56</v>
      </c>
      <c r="H24" s="15"/>
      <c r="I24" s="15"/>
    </row>
    <row r="25" spans="1:10" s="10" customFormat="1" ht="63" customHeight="1" x14ac:dyDescent="0.25">
      <c r="A25" s="15">
        <v>13</v>
      </c>
      <c r="B25" s="12" t="s">
        <v>53</v>
      </c>
      <c r="C25" s="12"/>
      <c r="D25" s="15" t="s">
        <v>17</v>
      </c>
      <c r="E25" s="15">
        <v>98</v>
      </c>
      <c r="F25" s="15">
        <f t="shared" si="0"/>
        <v>98</v>
      </c>
      <c r="G25" s="9" t="s">
        <v>49</v>
      </c>
      <c r="H25" s="15"/>
      <c r="I25" s="15"/>
    </row>
    <row r="26" spans="1:10" s="1" customFormat="1" ht="68.25" customHeight="1" x14ac:dyDescent="0.25">
      <c r="A26" s="15">
        <v>14</v>
      </c>
      <c r="B26" s="12" t="s">
        <v>50</v>
      </c>
      <c r="C26" s="12" t="s">
        <v>18</v>
      </c>
      <c r="D26" s="15" t="s">
        <v>17</v>
      </c>
      <c r="E26" s="15">
        <v>194</v>
      </c>
      <c r="F26" s="15">
        <f t="shared" si="0"/>
        <v>194</v>
      </c>
      <c r="G26" s="9" t="s">
        <v>49</v>
      </c>
      <c r="H26" s="15"/>
      <c r="I26" s="15"/>
    </row>
    <row r="27" spans="1:10" s="1" customFormat="1" ht="64.5" customHeight="1" x14ac:dyDescent="0.25">
      <c r="A27" s="15">
        <v>15</v>
      </c>
      <c r="B27" s="12" t="s">
        <v>51</v>
      </c>
      <c r="C27" s="12" t="s">
        <v>52</v>
      </c>
      <c r="D27" s="15" t="s">
        <v>12</v>
      </c>
      <c r="E27" s="15">
        <v>315</v>
      </c>
      <c r="F27" s="15">
        <f t="shared" si="0"/>
        <v>315</v>
      </c>
      <c r="G27" s="9" t="s">
        <v>20</v>
      </c>
      <c r="H27" s="15"/>
      <c r="I27" s="15"/>
    </row>
    <row r="28" spans="1:10" s="8" customFormat="1" ht="67.5" customHeight="1" x14ac:dyDescent="0.25">
      <c r="A28" s="15">
        <v>16</v>
      </c>
      <c r="B28" s="12" t="s">
        <v>22</v>
      </c>
      <c r="C28" s="12" t="s">
        <v>23</v>
      </c>
      <c r="D28" s="15" t="s">
        <v>12</v>
      </c>
      <c r="E28" s="15">
        <v>220</v>
      </c>
      <c r="F28" s="15">
        <f t="shared" si="0"/>
        <v>220</v>
      </c>
      <c r="G28" s="9" t="s">
        <v>20</v>
      </c>
      <c r="H28" s="15"/>
      <c r="I28" s="15"/>
    </row>
    <row r="29" spans="1:10" s="8" customFormat="1" ht="36" customHeight="1" x14ac:dyDescent="0.25">
      <c r="A29" s="15">
        <v>17</v>
      </c>
      <c r="B29" s="12" t="s">
        <v>24</v>
      </c>
      <c r="C29" s="12" t="s">
        <v>25</v>
      </c>
      <c r="D29" s="15" t="s">
        <v>12</v>
      </c>
      <c r="E29" s="15">
        <v>14.4</v>
      </c>
      <c r="F29" s="15">
        <f t="shared" si="0"/>
        <v>14.4</v>
      </c>
      <c r="G29" s="9" t="s">
        <v>26</v>
      </c>
      <c r="H29" s="15"/>
      <c r="I29" s="15"/>
    </row>
    <row r="30" spans="1:10" x14ac:dyDescent="0.25">
      <c r="A30" s="4"/>
      <c r="C30" s="4"/>
      <c r="D30" s="4"/>
      <c r="E30" s="4"/>
      <c r="F30" s="5"/>
      <c r="H30" s="4"/>
      <c r="I30" s="4"/>
      <c r="J30" s="4"/>
    </row>
    <row r="31" spans="1:10" s="11" customFormat="1" x14ac:dyDescent="0.25">
      <c r="A31" s="4"/>
      <c r="B31" s="17" t="s">
        <v>61</v>
      </c>
      <c r="C31" s="4"/>
      <c r="D31" s="4"/>
      <c r="E31" s="4"/>
      <c r="F31" s="5"/>
      <c r="H31" s="4" t="s">
        <v>62</v>
      </c>
      <c r="I31" s="4"/>
      <c r="J31" s="4"/>
    </row>
    <row r="32" spans="1:10" s="11" customFormat="1" x14ac:dyDescent="0.25">
      <c r="A32" s="4"/>
      <c r="C32" s="4"/>
      <c r="D32" s="4"/>
      <c r="E32" s="4"/>
      <c r="F32" s="5"/>
      <c r="H32" s="4"/>
      <c r="I32" s="4"/>
      <c r="J32" s="4"/>
    </row>
    <row r="33" spans="1:10" x14ac:dyDescent="0.25">
      <c r="A33" s="4"/>
      <c r="B33" s="4" t="s">
        <v>60</v>
      </c>
      <c r="C33" s="4"/>
      <c r="D33" s="4"/>
      <c r="E33" s="4"/>
      <c r="F33" s="5"/>
      <c r="G33" s="4"/>
      <c r="H33" s="4" t="s">
        <v>10</v>
      </c>
      <c r="I33" s="4"/>
      <c r="J33" s="4"/>
    </row>
    <row r="34" spans="1:10" x14ac:dyDescent="0.25">
      <c r="A34" s="4"/>
      <c r="H34" s="4"/>
      <c r="I34" s="4"/>
      <c r="J34" s="4"/>
    </row>
    <row r="35" spans="1:10" x14ac:dyDescent="0.25">
      <c r="A35" s="4"/>
      <c r="B35" s="4" t="s">
        <v>65</v>
      </c>
      <c r="C35" s="4"/>
      <c r="D35" s="4"/>
      <c r="E35" s="4"/>
      <c r="F35" s="5"/>
      <c r="G35" s="4"/>
      <c r="H35" s="4" t="s">
        <v>66</v>
      </c>
      <c r="I35" s="4"/>
      <c r="J35" s="4"/>
    </row>
    <row r="36" spans="1:10" x14ac:dyDescent="0.25">
      <c r="A36" s="4"/>
      <c r="B36" s="4"/>
      <c r="C36" s="4"/>
      <c r="D36" s="4"/>
      <c r="E36" s="4"/>
      <c r="F36" s="5"/>
      <c r="G36" s="4"/>
      <c r="H36" s="4"/>
      <c r="I36" s="4"/>
      <c r="J36" s="4"/>
    </row>
    <row r="37" spans="1:10" x14ac:dyDescent="0.25">
      <c r="A37" s="4"/>
      <c r="B37" s="4"/>
      <c r="C37" s="4"/>
      <c r="D37" s="4"/>
      <c r="E37" s="4"/>
      <c r="F37" s="5"/>
      <c r="G37" s="4"/>
      <c r="H37" s="4"/>
      <c r="I37" s="4"/>
      <c r="J37" s="4"/>
    </row>
    <row r="39" spans="1:10" x14ac:dyDescent="0.25">
      <c r="B39" s="4"/>
      <c r="C39" s="4"/>
      <c r="D39" s="4"/>
      <c r="E39" s="4"/>
      <c r="F39" s="5"/>
      <c r="G39" s="4"/>
    </row>
    <row r="40" spans="1:10" x14ac:dyDescent="0.25">
      <c r="B40" s="4"/>
      <c r="C40" s="4"/>
      <c r="D40" s="4"/>
      <c r="E40" s="4"/>
      <c r="F40" s="5"/>
      <c r="G40" s="4"/>
    </row>
  </sheetData>
  <protectedRanges>
    <protectedRange algorithmName="SHA-512" hashValue="gJVPscM9zjbRzSJbN91EdmWvvvxH7xdOgiUblO4Glk19Ptgm2iH9qFg8Ih1RSWviPDeOdejT+xRPnzstBymKog==" saltValue="L8gp/446HGx9Ong8r7dd0w==" spinCount="100000" sqref="G23" name="ДСК_1_1_4" securityDescriptor="O:WDG:WDD:(A;;CC;;;S-1-5-21-2843688036-3067940957-1295148617-1113)(A;;CC;;;S-1-5-21-2843688036-3067940957-1295148617-1181)"/>
    <protectedRange algorithmName="SHA-512" hashValue="gJVPscM9zjbRzSJbN91EdmWvvvxH7xdOgiUblO4Glk19Ptgm2iH9qFg8Ih1RSWviPDeOdejT+xRPnzstBymKog==" saltValue="L8gp/446HGx9Ong8r7dd0w==" spinCount="100000" sqref="G22" name="ДСК_1_1_5" securityDescriptor="O:WDG:WDD:(A;;CC;;;S-1-5-21-2843688036-3067940957-1295148617-1113)(A;;CC;;;S-1-5-21-2843688036-3067940957-1295148617-1181)"/>
    <protectedRange algorithmName="SHA-512" hashValue="gJVPscM9zjbRzSJbN91EdmWvvvxH7xdOgiUblO4Glk19Ptgm2iH9qFg8Ih1RSWviPDeOdejT+xRPnzstBymKog==" saltValue="L8gp/446HGx9Ong8r7dd0w==" spinCount="100000" sqref="B24" name="ДСК_1_1_6" securityDescriptor="O:WDG:WDD:(A;;CC;;;S-1-5-21-2843688036-3067940957-1295148617-1113)(A;;CC;;;S-1-5-21-2843688036-3067940957-1295148617-1181)"/>
    <protectedRange algorithmName="SHA-512" hashValue="gJVPscM9zjbRzSJbN91EdmWvvvxH7xdOgiUblO4Glk19Ptgm2iH9qFg8Ih1RSWviPDeOdejT+xRPnzstBymKog==" saltValue="L8gp/446HGx9Ong8r7dd0w==" spinCount="100000" sqref="G24" name="ДСК_1_1_7" securityDescriptor="O:WDG:WDD:(A;;CC;;;S-1-5-21-2843688036-3067940957-1295148617-1113)(A;;CC;;;S-1-5-21-2843688036-3067940957-1295148617-1181)"/>
  </protectedRanges>
  <mergeCells count="10">
    <mergeCell ref="A10:I10"/>
    <mergeCell ref="H2:I2"/>
    <mergeCell ref="E12:F12"/>
    <mergeCell ref="D12:D13"/>
    <mergeCell ref="C12:C13"/>
    <mergeCell ref="A12:A13"/>
    <mergeCell ref="B12:B13"/>
    <mergeCell ref="G12:G13"/>
    <mergeCell ref="H12:H13"/>
    <mergeCell ref="I12:I13"/>
  </mergeCells>
  <pageMargins left="0" right="0" top="0" bottom="0" header="0" footer="0"/>
  <pageSetup paperSize="9" scale="57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Гениевский Сергей Михайлович</dc:creator>
  <cp:lastModifiedBy>Блинов Степан Александрович</cp:lastModifiedBy>
  <cp:lastPrinted>2020-09-10T09:21:59Z</cp:lastPrinted>
  <dcterms:created xsi:type="dcterms:W3CDTF">2015-06-05T18:19:34Z</dcterms:created>
  <dcterms:modified xsi:type="dcterms:W3CDTF">2020-09-11T05:41:41Z</dcterms:modified>
</cp:coreProperties>
</file>